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Sheet1" sheetId="1" r:id="rId1"/>
  </sheets>
  <definedNames>
    <definedName name="_xlnm._FilterDatabase" localSheetId="0" hidden="1">Sheet1!$A$11:$P$38</definedName>
  </definedNames>
  <calcPr calcId="145621"/>
</workbook>
</file>

<file path=xl/calcChain.xml><?xml version="1.0" encoding="utf-8"?>
<calcChain xmlns="http://schemas.openxmlformats.org/spreadsheetml/2006/main">
  <c r="P22" i="1" l="1"/>
  <c r="P14" i="1" l="1"/>
  <c r="P29" i="1"/>
</calcChain>
</file>

<file path=xl/sharedStrings.xml><?xml version="1.0" encoding="utf-8"?>
<sst xmlns="http://schemas.openxmlformats.org/spreadsheetml/2006/main" count="51" uniqueCount="50">
  <si>
    <t>№
п/п</t>
  </si>
  <si>
    <t>Назва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</si>
  <si>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</si>
  <si>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</si>
  <si>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</si>
  <si>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</si>
  <si>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</si>
  <si>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</si>
  <si>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</si>
  <si>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</si>
  <si>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</si>
  <si>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</si>
  <si>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</si>
  <si>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</si>
  <si>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</si>
  <si>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Транзит</t>
  </si>
  <si>
    <t>Надходження коштів</t>
  </si>
  <si>
    <t>372 - Ткаченко А.В.</t>
  </si>
  <si>
    <t>373 - Відсотки за депозитом</t>
  </si>
  <si>
    <t>379 - Скрипніков Олександр Анатолійович</t>
  </si>
  <si>
    <t>379 - ТОВ "НОВОБОКС"</t>
  </si>
  <si>
    <t>48.1 - Внески на утримання будинку та приб. тер.</t>
  </si>
  <si>
    <t>Витрати грошових коштів:</t>
  </si>
  <si>
    <t>Архів(з\п)</t>
  </si>
  <si>
    <t>ПРИБИРАННЯ БУДИНКУ</t>
  </si>
  <si>
    <t>Податки та відрахування</t>
  </si>
  <si>
    <t>Обслуговування ліфтів</t>
  </si>
  <si>
    <t>адміністративні офісні послуги</t>
  </si>
  <si>
    <t>Вивезення ТПВ</t>
  </si>
  <si>
    <t>Електропостачання</t>
  </si>
  <si>
    <t>X</t>
  </si>
  <si>
    <t>Розрахунки за ТМЦ і послуги за допомогою корпоративної картки</t>
  </si>
  <si>
    <t>Обслуговування домофону</t>
  </si>
  <si>
    <t>Банківське і касове обслуговування</t>
  </si>
  <si>
    <t>Послуги з обробки баз даних</t>
  </si>
  <si>
    <t>Тех.обслугов. систем канал, холодн.водопосточання, внутрюелектромереж</t>
  </si>
  <si>
    <t>Поточний ремонт/ Послуги з виробництва та встановл паркувал.стовбчиків</t>
  </si>
  <si>
    <t>Поточний ремонт водонасосної станції</t>
  </si>
  <si>
    <t>Поточний ремонт огорожи</t>
  </si>
  <si>
    <t>ЕЦП (електронно-цифровий підпис)</t>
  </si>
  <si>
    <t>Передоплата за товари/послуги</t>
  </si>
  <si>
    <t>Водопостачання</t>
  </si>
  <si>
    <t>Діагностика фасаду, складання дефектного акту</t>
  </si>
  <si>
    <t>22012700;отримання відомостей з Держ.реєстру</t>
  </si>
  <si>
    <t>Компенсаці перевитрачених коштів підзвітній особі</t>
  </si>
  <si>
    <t>Ремонт ліфта (поточний)</t>
  </si>
  <si>
    <t>Інформаційні послуги</t>
  </si>
  <si>
    <t>Поточний ремонт фасаду</t>
  </si>
  <si>
    <t>Благоустрій (озеленення)</t>
  </si>
  <si>
    <t>Помилкова транзакція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</si>
</sst>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 shrinkToFit="1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4" fontId="3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B10" sqref="B10"/>
    </sheetView>
  </sheetViews>
  <sheetFormatPr defaultRowHeight="15" x14ac:dyDescent="0.25"/>
  <cols>
    <col min="1" max="1" width="4" customWidth="1"/>
    <col min="2" max="2" width="35.7109375" customWidth="1"/>
    <col min="3" max="3" width="3" bestFit="1" customWidth="1"/>
    <col min="4" max="15" width="10.140625" customWidth="1"/>
    <col min="16" max="16" width="11.7109375" customWidth="1"/>
  </cols>
  <sheetData>
    <row r="1" spans="1:16" ht="15" customHeight="1" x14ac:dyDescent="0.25">
      <c r="A1" s="13" t="s">
        <v>0</v>
      </c>
      <c r="B1" s="16" t="s">
        <v>1</v>
      </c>
      <c r="C1" s="18" t="s">
        <v>15</v>
      </c>
      <c r="D1" s="14">
        <v>2021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 t="s">
        <v>14</v>
      </c>
    </row>
    <row r="2" spans="1:16" ht="21" customHeight="1" x14ac:dyDescent="0.25">
      <c r="A2" s="13"/>
      <c r="B2" s="17"/>
      <c r="C2" s="19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5"/>
    </row>
    <row r="3" spans="1:16" ht="21" customHeight="1" x14ac:dyDescent="0.25">
      <c r="A3" s="7"/>
      <c r="B3" s="10"/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x14ac:dyDescent="0.25">
      <c r="A4" s="2"/>
      <c r="B4" s="3" t="s">
        <v>16</v>
      </c>
      <c r="C4" s="6"/>
      <c r="D4" s="4">
        <v>36288.46</v>
      </c>
      <c r="E4" s="4">
        <v>28985.03</v>
      </c>
      <c r="F4" s="4">
        <v>49081.08</v>
      </c>
      <c r="G4" s="4">
        <v>35963.870000000003</v>
      </c>
      <c r="H4" s="4">
        <v>34205.519999999997</v>
      </c>
      <c r="I4" s="4">
        <v>34852.980000000003</v>
      </c>
      <c r="J4" s="4">
        <v>49792.160000000003</v>
      </c>
      <c r="K4" s="4">
        <v>42435.82</v>
      </c>
      <c r="L4" s="4">
        <v>42637.43</v>
      </c>
      <c r="M4" s="4">
        <v>33409.08</v>
      </c>
      <c r="N4" s="4">
        <v>69908.97</v>
      </c>
      <c r="O4" s="4">
        <v>48371.61</v>
      </c>
      <c r="P4" s="5">
        <v>505932.01</v>
      </c>
    </row>
    <row r="5" spans="1:16" x14ac:dyDescent="0.25">
      <c r="A5" s="2"/>
      <c r="B5" s="3"/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x14ac:dyDescent="0.25">
      <c r="A6" s="2">
        <v>1</v>
      </c>
      <c r="B6" s="3" t="s">
        <v>17</v>
      </c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>
        <v>109.86</v>
      </c>
      <c r="P6" s="5">
        <v>109.86</v>
      </c>
    </row>
    <row r="7" spans="1:16" x14ac:dyDescent="0.25">
      <c r="A7" s="2">
        <v>2</v>
      </c>
      <c r="B7" s="3" t="s">
        <v>18</v>
      </c>
      <c r="C7" s="6"/>
      <c r="D7" s="4">
        <v>271.76</v>
      </c>
      <c r="E7" s="4">
        <v>245.48</v>
      </c>
      <c r="F7" s="4">
        <v>238.91</v>
      </c>
      <c r="G7" s="4">
        <v>230.13</v>
      </c>
      <c r="H7" s="4">
        <v>237.81</v>
      </c>
      <c r="I7" s="4">
        <v>215.34</v>
      </c>
      <c r="J7" s="4">
        <v>220.82</v>
      </c>
      <c r="K7" s="4">
        <v>220.83</v>
      </c>
      <c r="L7" s="4">
        <v>213.7</v>
      </c>
      <c r="M7" s="4">
        <v>220.82</v>
      </c>
      <c r="N7" s="4">
        <v>213.7</v>
      </c>
      <c r="O7" s="4">
        <v>220.82</v>
      </c>
      <c r="P7" s="5">
        <v>2750.12</v>
      </c>
    </row>
    <row r="8" spans="1:16" x14ac:dyDescent="0.25">
      <c r="A8" s="2">
        <v>3</v>
      </c>
      <c r="B8" s="3" t="s">
        <v>19</v>
      </c>
      <c r="C8" s="6"/>
      <c r="D8" s="4">
        <v>4000</v>
      </c>
      <c r="E8" s="4"/>
      <c r="F8" s="4">
        <v>8000</v>
      </c>
      <c r="G8" s="4">
        <v>4000</v>
      </c>
      <c r="H8" s="4">
        <v>4000</v>
      </c>
      <c r="I8" s="4"/>
      <c r="J8" s="4">
        <v>8000</v>
      </c>
      <c r="K8" s="4">
        <v>4000</v>
      </c>
      <c r="L8" s="4">
        <v>4000</v>
      </c>
      <c r="M8" s="4">
        <v>4000</v>
      </c>
      <c r="N8" s="4">
        <v>4000</v>
      </c>
      <c r="O8" s="4">
        <v>4000</v>
      </c>
      <c r="P8" s="5">
        <v>48000</v>
      </c>
    </row>
    <row r="9" spans="1:16" x14ac:dyDescent="0.25">
      <c r="A9" s="2">
        <v>4</v>
      </c>
      <c r="B9" s="3" t="s">
        <v>20</v>
      </c>
      <c r="C9" s="6"/>
      <c r="D9" s="4">
        <v>100</v>
      </c>
      <c r="E9" s="4">
        <v>100</v>
      </c>
      <c r="F9" s="4">
        <v>100</v>
      </c>
      <c r="G9" s="4">
        <v>100</v>
      </c>
      <c r="H9" s="4">
        <v>100</v>
      </c>
      <c r="I9" s="4">
        <v>100</v>
      </c>
      <c r="J9" s="4">
        <v>100</v>
      </c>
      <c r="K9" s="4">
        <v>100</v>
      </c>
      <c r="L9" s="4">
        <v>100</v>
      </c>
      <c r="M9" s="4">
        <v>100</v>
      </c>
      <c r="N9" s="4"/>
      <c r="O9" s="4"/>
      <c r="P9" s="5">
        <v>1000</v>
      </c>
    </row>
    <row r="10" spans="1:16" x14ac:dyDescent="0.25">
      <c r="A10" s="2">
        <v>5</v>
      </c>
      <c r="B10" s="3" t="s">
        <v>21</v>
      </c>
      <c r="C10" s="6"/>
      <c r="D10" s="4">
        <v>31916.7</v>
      </c>
      <c r="E10" s="4">
        <v>28639.55</v>
      </c>
      <c r="F10" s="4">
        <v>40742.17</v>
      </c>
      <c r="G10" s="4">
        <v>31633.74</v>
      </c>
      <c r="H10" s="4">
        <v>29867.71</v>
      </c>
      <c r="I10" s="4">
        <v>34537.64</v>
      </c>
      <c r="J10" s="4">
        <v>41471.339999999997</v>
      </c>
      <c r="K10" s="4">
        <v>38114.99</v>
      </c>
      <c r="L10" s="4">
        <v>38323.730000000003</v>
      </c>
      <c r="M10" s="4">
        <v>29088.26</v>
      </c>
      <c r="N10" s="4">
        <v>65695.27</v>
      </c>
      <c r="O10" s="4">
        <v>44040.93</v>
      </c>
      <c r="P10" s="5">
        <v>454072.03</v>
      </c>
    </row>
    <row r="11" spans="1:16" x14ac:dyDescent="0.25">
      <c r="A11" s="2"/>
      <c r="B11" s="3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</row>
    <row r="12" spans="1:16" x14ac:dyDescent="0.25">
      <c r="A12" s="2"/>
      <c r="B12" s="3" t="s">
        <v>22</v>
      </c>
      <c r="C12" s="6"/>
      <c r="D12" s="4">
        <v>29803.43</v>
      </c>
      <c r="E12" s="4">
        <v>33723.18</v>
      </c>
      <c r="F12" s="4">
        <v>43422.91</v>
      </c>
      <c r="G12" s="4">
        <v>40243.22</v>
      </c>
      <c r="H12" s="4">
        <v>32592.44</v>
      </c>
      <c r="I12" s="4">
        <v>37755.51</v>
      </c>
      <c r="J12" s="4">
        <v>47949.49</v>
      </c>
      <c r="K12" s="4">
        <v>41063.65</v>
      </c>
      <c r="L12" s="4">
        <v>35484.550000000003</v>
      </c>
      <c r="M12" s="4">
        <v>37106.370000000003</v>
      </c>
      <c r="N12" s="4">
        <v>64265.38</v>
      </c>
      <c r="O12" s="4">
        <v>44034.15</v>
      </c>
      <c r="P12" s="5">
        <v>487444.28</v>
      </c>
    </row>
    <row r="13" spans="1:16" x14ac:dyDescent="0.25">
      <c r="A13" s="2">
        <v>6</v>
      </c>
      <c r="B13" s="3" t="s">
        <v>23</v>
      </c>
      <c r="C13" s="6"/>
      <c r="D13" s="4">
        <v>6500.37</v>
      </c>
      <c r="E13" s="4">
        <v>6500.37</v>
      </c>
      <c r="F13" s="4">
        <v>6500.37</v>
      </c>
      <c r="G13" s="4">
        <v>6500.37</v>
      </c>
      <c r="H13" s="4">
        <v>6228.22</v>
      </c>
      <c r="I13" s="4">
        <v>6500.37</v>
      </c>
      <c r="J13" s="4">
        <v>14819.32</v>
      </c>
      <c r="K13" s="4">
        <v>6500.37</v>
      </c>
      <c r="L13" s="4">
        <v>6500.37</v>
      </c>
      <c r="M13" s="4">
        <v>6500.37</v>
      </c>
      <c r="N13" s="4">
        <v>6500.37</v>
      </c>
      <c r="O13" s="4">
        <v>6500.37</v>
      </c>
      <c r="P13" s="5">
        <v>86051.24</v>
      </c>
    </row>
    <row r="14" spans="1:16" x14ac:dyDescent="0.25">
      <c r="A14" s="2">
        <v>7</v>
      </c>
      <c r="B14" s="3" t="s">
        <v>24</v>
      </c>
      <c r="C14" s="6"/>
      <c r="D14" s="4">
        <v>5000</v>
      </c>
      <c r="E14" s="4">
        <v>5000</v>
      </c>
      <c r="F14" s="4">
        <v>5000</v>
      </c>
      <c r="G14" s="4">
        <v>5000</v>
      </c>
      <c r="H14" s="4">
        <v>5000</v>
      </c>
      <c r="I14" s="4">
        <v>5000</v>
      </c>
      <c r="J14" s="4">
        <v>5000</v>
      </c>
      <c r="K14" s="20">
        <v>5000</v>
      </c>
      <c r="L14" s="4">
        <v>5000</v>
      </c>
      <c r="M14" s="4">
        <v>5000</v>
      </c>
      <c r="N14" s="4">
        <v>5000</v>
      </c>
      <c r="O14" s="4">
        <v>5000</v>
      </c>
      <c r="P14" s="5">
        <f>SUM(D14:O14)</f>
        <v>60000</v>
      </c>
    </row>
    <row r="15" spans="1:16" x14ac:dyDescent="0.25">
      <c r="A15" s="2">
        <v>8</v>
      </c>
      <c r="B15" s="3" t="s">
        <v>25</v>
      </c>
      <c r="C15" s="6"/>
      <c r="D15" s="4">
        <v>3974.3</v>
      </c>
      <c r="E15" s="4">
        <v>3974.3</v>
      </c>
      <c r="F15" s="4">
        <v>3974.3</v>
      </c>
      <c r="G15" s="4">
        <v>3974.3</v>
      </c>
      <c r="H15" s="4">
        <v>3834</v>
      </c>
      <c r="I15" s="4">
        <v>3974.3</v>
      </c>
      <c r="J15" s="4">
        <v>8262.9500000000007</v>
      </c>
      <c r="K15" s="4">
        <v>3974.3</v>
      </c>
      <c r="L15" s="4">
        <v>3974.3</v>
      </c>
      <c r="M15" s="4">
        <v>3974.3</v>
      </c>
      <c r="N15" s="4">
        <v>3974.3</v>
      </c>
      <c r="O15" s="4">
        <v>3974.3</v>
      </c>
      <c r="P15" s="5">
        <v>51839.95</v>
      </c>
    </row>
    <row r="16" spans="1:16" x14ac:dyDescent="0.25">
      <c r="A16" s="2">
        <v>9</v>
      </c>
      <c r="B16" s="3" t="s">
        <v>26</v>
      </c>
      <c r="C16" s="6"/>
      <c r="D16" s="4">
        <v>3748.64</v>
      </c>
      <c r="E16" s="4"/>
      <c r="F16" s="4">
        <v>2248.64</v>
      </c>
      <c r="G16" s="4"/>
      <c r="H16" s="4">
        <v>1124.32</v>
      </c>
      <c r="I16" s="4">
        <v>1124.32</v>
      </c>
      <c r="J16" s="4">
        <v>1124.32</v>
      </c>
      <c r="K16" s="4">
        <v>2248.64</v>
      </c>
      <c r="L16" s="4">
        <v>1124.32</v>
      </c>
      <c r="M16" s="4"/>
      <c r="N16" s="4">
        <v>1124.32</v>
      </c>
      <c r="O16" s="4">
        <v>2248.64</v>
      </c>
      <c r="P16" s="5">
        <v>16116.16</v>
      </c>
    </row>
    <row r="17" spans="1:16" x14ac:dyDescent="0.25">
      <c r="A17" s="2">
        <v>10</v>
      </c>
      <c r="B17" s="3" t="s">
        <v>27</v>
      </c>
      <c r="C17" s="6"/>
      <c r="D17" s="4">
        <v>3450</v>
      </c>
      <c r="E17" s="4">
        <v>6950</v>
      </c>
      <c r="F17" s="4">
        <v>3450</v>
      </c>
      <c r="G17" s="4">
        <v>3450</v>
      </c>
      <c r="H17" s="4">
        <v>3450</v>
      </c>
      <c r="I17" s="4">
        <v>3450</v>
      </c>
      <c r="J17" s="4">
        <v>3450</v>
      </c>
      <c r="K17" s="4">
        <v>3450</v>
      </c>
      <c r="L17" s="4">
        <v>3450</v>
      </c>
      <c r="M17" s="4">
        <v>3450</v>
      </c>
      <c r="N17" s="4">
        <v>3450</v>
      </c>
      <c r="O17" s="4">
        <v>3450</v>
      </c>
      <c r="P17" s="5">
        <v>44900</v>
      </c>
    </row>
    <row r="18" spans="1:16" x14ac:dyDescent="0.25">
      <c r="A18" s="2">
        <v>11</v>
      </c>
      <c r="B18" s="3" t="s">
        <v>28</v>
      </c>
      <c r="C18" s="6"/>
      <c r="D18" s="4">
        <v>2970</v>
      </c>
      <c r="E18" s="4"/>
      <c r="F18" s="4">
        <v>7128</v>
      </c>
      <c r="G18" s="4">
        <v>4252.5</v>
      </c>
      <c r="H18" s="4">
        <v>4306.5</v>
      </c>
      <c r="I18" s="4">
        <v>4158</v>
      </c>
      <c r="J18" s="4">
        <v>3762.45</v>
      </c>
      <c r="K18" s="4">
        <v>3861</v>
      </c>
      <c r="L18" s="4">
        <v>3118.5</v>
      </c>
      <c r="M18" s="4">
        <v>3658.5</v>
      </c>
      <c r="N18" s="4">
        <v>3456</v>
      </c>
      <c r="O18" s="4">
        <v>6435.45</v>
      </c>
      <c r="P18" s="5">
        <v>47106.9</v>
      </c>
    </row>
    <row r="19" spans="1:16" x14ac:dyDescent="0.25">
      <c r="A19" s="2">
        <v>12</v>
      </c>
      <c r="B19" s="3" t="s">
        <v>29</v>
      </c>
      <c r="C19" s="6" t="s">
        <v>30</v>
      </c>
      <c r="D19" s="4">
        <v>2422.56</v>
      </c>
      <c r="E19" s="4">
        <v>2363.7600000000002</v>
      </c>
      <c r="F19" s="4">
        <v>1995.84</v>
      </c>
      <c r="G19" s="4">
        <v>2187.36</v>
      </c>
      <c r="H19" s="4">
        <v>2500</v>
      </c>
      <c r="I19" s="4">
        <v>1770.56</v>
      </c>
      <c r="J19" s="4">
        <v>2059.6799999999998</v>
      </c>
      <c r="K19" s="4">
        <v>2459.52</v>
      </c>
      <c r="L19" s="4">
        <v>2509.92</v>
      </c>
      <c r="M19" s="4">
        <v>2588.88</v>
      </c>
      <c r="N19" s="4">
        <v>2817.36</v>
      </c>
      <c r="O19" s="4">
        <v>2770.32</v>
      </c>
      <c r="P19" s="5">
        <v>28445.759999999998</v>
      </c>
    </row>
    <row r="20" spans="1:16" ht="22.5" x14ac:dyDescent="0.25">
      <c r="A20" s="2">
        <v>13</v>
      </c>
      <c r="B20" s="3" t="s">
        <v>31</v>
      </c>
      <c r="C20" s="6"/>
      <c r="D20" s="4">
        <v>814.81</v>
      </c>
      <c r="E20" s="4">
        <v>2653</v>
      </c>
      <c r="F20" s="4">
        <v>788</v>
      </c>
      <c r="G20" s="4">
        <v>6949.93</v>
      </c>
      <c r="H20" s="4">
        <v>1825.96</v>
      </c>
      <c r="I20" s="4">
        <v>7337.4</v>
      </c>
      <c r="J20" s="4">
        <v>642.48</v>
      </c>
      <c r="K20" s="4">
        <v>42</v>
      </c>
      <c r="L20" s="4">
        <v>650.38</v>
      </c>
      <c r="M20" s="4">
        <v>312</v>
      </c>
      <c r="N20" s="4">
        <v>364.92</v>
      </c>
      <c r="O20" s="4">
        <v>5631.1</v>
      </c>
      <c r="P20" s="5">
        <v>28011.98</v>
      </c>
    </row>
    <row r="21" spans="1:16" x14ac:dyDescent="0.25">
      <c r="A21" s="2">
        <v>14</v>
      </c>
      <c r="B21" s="3" t="s">
        <v>32</v>
      </c>
      <c r="C21" s="6"/>
      <c r="D21" s="4">
        <v>650</v>
      </c>
      <c r="E21" s="4"/>
      <c r="F21" s="4">
        <v>1300</v>
      </c>
      <c r="G21" s="4">
        <v>650</v>
      </c>
      <c r="H21" s="4">
        <v>650</v>
      </c>
      <c r="I21" s="4">
        <v>650</v>
      </c>
      <c r="J21" s="4">
        <v>650</v>
      </c>
      <c r="K21" s="4">
        <v>650</v>
      </c>
      <c r="L21" s="4">
        <v>650</v>
      </c>
      <c r="M21" s="4"/>
      <c r="N21" s="4">
        <v>650</v>
      </c>
      <c r="O21" s="4">
        <v>1300</v>
      </c>
      <c r="P21" s="5">
        <v>7800</v>
      </c>
    </row>
    <row r="22" spans="1:16" x14ac:dyDescent="0.25">
      <c r="A22" s="2">
        <v>15</v>
      </c>
      <c r="B22" s="3" t="s">
        <v>33</v>
      </c>
      <c r="C22" s="6"/>
      <c r="D22" s="4">
        <v>196.25</v>
      </c>
      <c r="E22" s="4">
        <v>205.25</v>
      </c>
      <c r="F22" s="4">
        <v>213.26</v>
      </c>
      <c r="G22" s="4">
        <v>202.26</v>
      </c>
      <c r="H22" s="4">
        <v>236.94</v>
      </c>
      <c r="I22" s="4">
        <v>227.25</v>
      </c>
      <c r="J22" s="4">
        <v>248.05</v>
      </c>
      <c r="K22" s="4">
        <v>256.92</v>
      </c>
      <c r="L22" s="4">
        <v>230.26</v>
      </c>
      <c r="M22" s="4">
        <v>234.02</v>
      </c>
      <c r="N22" s="4">
        <v>245.31</v>
      </c>
      <c r="O22" s="4">
        <v>237.61</v>
      </c>
      <c r="P22" s="5">
        <f>SUM(D22:O22)</f>
        <v>2733.38</v>
      </c>
    </row>
    <row r="23" spans="1:16" x14ac:dyDescent="0.25">
      <c r="A23" s="2">
        <v>16</v>
      </c>
      <c r="B23" s="3" t="s">
        <v>34</v>
      </c>
      <c r="C23" s="6"/>
      <c r="D23" s="4">
        <v>76.5</v>
      </c>
      <c r="E23" s="4">
        <v>76.5</v>
      </c>
      <c r="F23" s="4">
        <v>76.5</v>
      </c>
      <c r="G23" s="4">
        <v>76.5</v>
      </c>
      <c r="H23" s="4">
        <v>76.5</v>
      </c>
      <c r="I23" s="4">
        <v>76.5</v>
      </c>
      <c r="J23" s="4">
        <v>76.5</v>
      </c>
      <c r="K23" s="4">
        <v>76.5</v>
      </c>
      <c r="L23" s="4">
        <v>76.5</v>
      </c>
      <c r="M23" s="4">
        <v>76.5</v>
      </c>
      <c r="N23" s="4">
        <v>76.5</v>
      </c>
      <c r="O23" s="4">
        <v>76.5</v>
      </c>
      <c r="P23" s="5">
        <v>918</v>
      </c>
    </row>
    <row r="24" spans="1:16" ht="22.5" x14ac:dyDescent="0.25">
      <c r="A24" s="2">
        <v>17</v>
      </c>
      <c r="B24" s="3" t="s">
        <v>35</v>
      </c>
      <c r="C24" s="6"/>
      <c r="D24" s="4"/>
      <c r="E24" s="4">
        <v>6000</v>
      </c>
      <c r="F24" s="4">
        <v>3000</v>
      </c>
      <c r="G24" s="4">
        <v>3000</v>
      </c>
      <c r="H24" s="4">
        <v>3000</v>
      </c>
      <c r="I24" s="4">
        <v>3000</v>
      </c>
      <c r="J24" s="4">
        <v>3000</v>
      </c>
      <c r="K24" s="4">
        <v>3000</v>
      </c>
      <c r="L24" s="4"/>
      <c r="M24" s="4">
        <v>6000</v>
      </c>
      <c r="N24" s="4"/>
      <c r="O24" s="4">
        <v>6000</v>
      </c>
      <c r="P24" s="5">
        <v>36000</v>
      </c>
    </row>
    <row r="25" spans="1:16" ht="22.5" x14ac:dyDescent="0.25">
      <c r="A25" s="2">
        <v>19</v>
      </c>
      <c r="B25" s="3" t="s">
        <v>36</v>
      </c>
      <c r="C25" s="6"/>
      <c r="D25" s="4"/>
      <c r="E25" s="4"/>
      <c r="F25" s="4">
        <v>7500</v>
      </c>
      <c r="G25" s="4"/>
      <c r="H25" s="4"/>
      <c r="I25" s="4"/>
      <c r="J25" s="4"/>
      <c r="K25" s="4"/>
      <c r="L25" s="4"/>
      <c r="M25" s="4"/>
      <c r="N25" s="4"/>
      <c r="O25" s="4"/>
      <c r="P25" s="5">
        <v>7500</v>
      </c>
    </row>
    <row r="26" spans="1:16" x14ac:dyDescent="0.25">
      <c r="A26" s="2">
        <v>21</v>
      </c>
      <c r="B26" s="3" t="s">
        <v>37</v>
      </c>
      <c r="C26" s="6"/>
      <c r="D26" s="4"/>
      <c r="E26" s="4"/>
      <c r="F26" s="4">
        <v>248</v>
      </c>
      <c r="G26" s="4"/>
      <c r="H26" s="4"/>
      <c r="I26" s="4"/>
      <c r="J26" s="4">
        <v>3272</v>
      </c>
      <c r="K26" s="4"/>
      <c r="L26" s="4"/>
      <c r="M26" s="4"/>
      <c r="N26" s="4"/>
      <c r="O26" s="4"/>
      <c r="P26" s="5">
        <v>3520</v>
      </c>
    </row>
    <row r="27" spans="1:16" x14ac:dyDescent="0.25">
      <c r="A27" s="2">
        <v>23</v>
      </c>
      <c r="B27" s="3" t="s">
        <v>38</v>
      </c>
      <c r="C27" s="6"/>
      <c r="D27" s="4"/>
      <c r="E27" s="4"/>
      <c r="F27" s="4"/>
      <c r="G27" s="4">
        <v>4000</v>
      </c>
      <c r="H27" s="4"/>
      <c r="I27" s="4"/>
      <c r="J27" s="4"/>
      <c r="K27" s="4"/>
      <c r="L27" s="4"/>
      <c r="M27" s="4"/>
      <c r="N27" s="4"/>
      <c r="O27" s="4"/>
      <c r="P27" s="5">
        <v>4000</v>
      </c>
    </row>
    <row r="28" spans="1:16" x14ac:dyDescent="0.25">
      <c r="A28" s="2">
        <v>24</v>
      </c>
      <c r="B28" s="3" t="s">
        <v>39</v>
      </c>
      <c r="C28" s="6"/>
      <c r="D28" s="4"/>
      <c r="E28" s="4"/>
      <c r="F28" s="4"/>
      <c r="G28" s="4"/>
      <c r="H28" s="4">
        <v>360</v>
      </c>
      <c r="I28" s="4"/>
      <c r="J28" s="4"/>
      <c r="K28" s="4">
        <v>464</v>
      </c>
      <c r="L28" s="4"/>
      <c r="M28" s="4"/>
      <c r="N28" s="4"/>
      <c r="O28" s="4"/>
      <c r="P28" s="5">
        <v>824</v>
      </c>
    </row>
    <row r="29" spans="1:16" x14ac:dyDescent="0.25">
      <c r="A29" s="2">
        <v>25</v>
      </c>
      <c r="B29" s="3" t="s">
        <v>40</v>
      </c>
      <c r="C29" s="6" t="s">
        <v>30</v>
      </c>
      <c r="D29" s="4"/>
      <c r="E29" s="4"/>
      <c r="F29" s="4"/>
      <c r="G29" s="4"/>
      <c r="H29" s="4"/>
      <c r="I29" s="4">
        <v>451.6</v>
      </c>
      <c r="J29" s="4"/>
      <c r="K29" s="20">
        <v>3699.4</v>
      </c>
      <c r="L29" s="4"/>
      <c r="M29" s="4">
        <v>1593.1</v>
      </c>
      <c r="N29" s="4">
        <v>6390.6</v>
      </c>
      <c r="O29" s="4">
        <v>300</v>
      </c>
      <c r="P29" s="5">
        <f>SUM(D29:O29)</f>
        <v>12434.7</v>
      </c>
    </row>
    <row r="30" spans="1:16" x14ac:dyDescent="0.25">
      <c r="A30" s="2">
        <v>26</v>
      </c>
      <c r="B30" s="3" t="s">
        <v>41</v>
      </c>
      <c r="C30" s="6"/>
      <c r="D30" s="4"/>
      <c r="E30" s="4"/>
      <c r="F30" s="4"/>
      <c r="G30" s="4"/>
      <c r="H30" s="4"/>
      <c r="I30" s="4">
        <v>35.21</v>
      </c>
      <c r="J30" s="4">
        <v>11.74</v>
      </c>
      <c r="K30" s="4"/>
      <c r="L30" s="4"/>
      <c r="M30" s="4"/>
      <c r="N30" s="4">
        <v>11.74</v>
      </c>
      <c r="O30" s="4"/>
      <c r="P30" s="5">
        <v>58.69</v>
      </c>
    </row>
    <row r="31" spans="1:16" x14ac:dyDescent="0.25">
      <c r="A31" s="2">
        <v>27</v>
      </c>
      <c r="B31" s="3" t="s">
        <v>42</v>
      </c>
      <c r="C31" s="6"/>
      <c r="D31" s="4"/>
      <c r="E31" s="4"/>
      <c r="F31" s="4"/>
      <c r="G31" s="4"/>
      <c r="H31" s="4"/>
      <c r="I31" s="4"/>
      <c r="J31" s="4">
        <v>1500</v>
      </c>
      <c r="K31" s="4"/>
      <c r="L31" s="4"/>
      <c r="M31" s="4"/>
      <c r="N31" s="4"/>
      <c r="O31" s="4"/>
      <c r="P31" s="5">
        <v>1500</v>
      </c>
    </row>
    <row r="32" spans="1:16" x14ac:dyDescent="0.25">
      <c r="A32" s="2">
        <v>28</v>
      </c>
      <c r="B32" s="3" t="s">
        <v>43</v>
      </c>
      <c r="C32" s="6"/>
      <c r="D32" s="4"/>
      <c r="E32" s="4"/>
      <c r="F32" s="4"/>
      <c r="G32" s="4"/>
      <c r="H32" s="4"/>
      <c r="I32" s="4"/>
      <c r="J32" s="4">
        <v>70</v>
      </c>
      <c r="K32" s="4"/>
      <c r="L32" s="4"/>
      <c r="M32" s="4"/>
      <c r="N32" s="4"/>
      <c r="O32" s="4"/>
      <c r="P32" s="5">
        <v>70</v>
      </c>
    </row>
    <row r="33" spans="1:16" ht="22.5" x14ac:dyDescent="0.25">
      <c r="A33" s="2">
        <v>29</v>
      </c>
      <c r="B33" s="3" t="s">
        <v>44</v>
      </c>
      <c r="C33" s="6"/>
      <c r="D33" s="4"/>
      <c r="E33" s="4"/>
      <c r="F33" s="4"/>
      <c r="G33" s="4"/>
      <c r="H33" s="4"/>
      <c r="I33" s="4"/>
      <c r="J33" s="4"/>
      <c r="K33" s="4">
        <v>3381</v>
      </c>
      <c r="L33" s="4"/>
      <c r="M33" s="4">
        <v>538.70000000000005</v>
      </c>
      <c r="N33" s="4">
        <v>436</v>
      </c>
      <c r="O33" s="4"/>
      <c r="P33" s="5">
        <v>4355.7</v>
      </c>
    </row>
    <row r="34" spans="1:16" x14ac:dyDescent="0.25">
      <c r="A34" s="2">
        <v>30</v>
      </c>
      <c r="B34" s="3" t="s">
        <v>45</v>
      </c>
      <c r="C34" s="6"/>
      <c r="D34" s="4"/>
      <c r="E34" s="4"/>
      <c r="F34" s="4"/>
      <c r="G34" s="4"/>
      <c r="H34" s="4"/>
      <c r="I34" s="4"/>
      <c r="J34" s="4"/>
      <c r="K34" s="4">
        <v>1000</v>
      </c>
      <c r="L34" s="4"/>
      <c r="M34" s="4"/>
      <c r="N34" s="4">
        <v>7514</v>
      </c>
      <c r="O34" s="4"/>
      <c r="P34" s="5">
        <v>8514</v>
      </c>
    </row>
    <row r="35" spans="1:16" x14ac:dyDescent="0.25">
      <c r="A35" s="2">
        <v>31</v>
      </c>
      <c r="B35" s="3" t="s">
        <v>46</v>
      </c>
      <c r="C35" s="6"/>
      <c r="D35" s="4"/>
      <c r="E35" s="4"/>
      <c r="F35" s="4"/>
      <c r="G35" s="4"/>
      <c r="H35" s="4"/>
      <c r="I35" s="4"/>
      <c r="J35" s="4"/>
      <c r="K35" s="4">
        <v>1000</v>
      </c>
      <c r="L35" s="4"/>
      <c r="M35" s="4"/>
      <c r="N35" s="4"/>
      <c r="O35" s="4"/>
      <c r="P35" s="5">
        <v>1000</v>
      </c>
    </row>
    <row r="36" spans="1:16" x14ac:dyDescent="0.25">
      <c r="A36" s="2">
        <v>33</v>
      </c>
      <c r="B36" s="3" t="s">
        <v>47</v>
      </c>
      <c r="C36" s="6"/>
      <c r="D36" s="4"/>
      <c r="E36" s="4"/>
      <c r="F36" s="4"/>
      <c r="G36" s="4"/>
      <c r="H36" s="4"/>
      <c r="I36" s="4"/>
      <c r="J36" s="4"/>
      <c r="K36" s="4"/>
      <c r="L36" s="4">
        <v>5200</v>
      </c>
      <c r="M36" s="4"/>
      <c r="N36" s="4">
        <v>22253.96</v>
      </c>
      <c r="O36" s="4"/>
      <c r="P36" s="5">
        <v>27453.96</v>
      </c>
    </row>
    <row r="37" spans="1:16" x14ac:dyDescent="0.25">
      <c r="A37" s="2">
        <v>34</v>
      </c>
      <c r="B37" s="3" t="s">
        <v>48</v>
      </c>
      <c r="C37" s="6"/>
      <c r="D37" s="4"/>
      <c r="E37" s="4"/>
      <c r="F37" s="4"/>
      <c r="G37" s="4"/>
      <c r="H37" s="4"/>
      <c r="I37" s="4"/>
      <c r="J37" s="4"/>
      <c r="K37" s="4"/>
      <c r="L37" s="4">
        <v>3000</v>
      </c>
      <c r="M37" s="4">
        <v>3180</v>
      </c>
      <c r="N37" s="4"/>
      <c r="O37" s="4"/>
      <c r="P37" s="5">
        <v>6180</v>
      </c>
    </row>
    <row r="38" spans="1:16" x14ac:dyDescent="0.25">
      <c r="A38" s="2">
        <v>35</v>
      </c>
      <c r="B38" s="3" t="s">
        <v>49</v>
      </c>
      <c r="C38" s="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>
        <v>109.86</v>
      </c>
      <c r="P38" s="5">
        <v>109.86</v>
      </c>
    </row>
    <row r="40" spans="1:16" x14ac:dyDescent="0.25">
      <c r="P40" s="12"/>
    </row>
  </sheetData>
  <autoFilter ref="A11:P38"/>
  <mergeCells count="5">
    <mergeCell ref="A1:A2"/>
    <mergeCell ref="D1:O1"/>
    <mergeCell ref="P1:P2"/>
    <mergeCell ref="B1:B2"/>
    <mergeCell ref="C1:C2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Валерий Смагло</cp:lastModifiedBy>
  <dcterms:created xsi:type="dcterms:W3CDTF">2013-12-20T14:59:40Z</dcterms:created>
  <dcterms:modified xsi:type="dcterms:W3CDTF">2022-01-19T16:57:46Z</dcterms:modified>
</cp:coreProperties>
</file>